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<sst xmlns="http://schemas.openxmlformats.org/spreadsheetml/2006/main" count="234" uniqueCount="76">
  <si>
    <t xml:space="preserve">Школа</t>
  </si>
  <si>
    <t xml:space="preserve">МБОУ ВМО "Первомайская средняя школа"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</si>
  <si>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</si>
  <si>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</si>
  <si>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</si>
  <si>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</si>
  <si>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</si>
  <si>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Вахрушев Юрий Иванович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</si>
  <si>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</si>
  <si>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</si>
  <si>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</si>
  <si>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</si>
  <si>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</si>
  <si>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</si>
  <si>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</si>
  <si>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</si>
  <si>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</si>
  <si>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</si>
  <si>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</si>
  <si>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</si>
  <si>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</si>
  <si>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</si>
  <si>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</si>
  <si>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</si>
  <si>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</si>
  <si>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</si>
  <si>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</si>
  <si>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</si>
  <si>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</si>
  <si>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</si>
  <si>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</si>
  <si>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54-3гн</t>
  </si>
  <si>
    <t xml:space="preserve">хлеб</t>
  </si>
  <si>
    <t xml:space="preserve">Хлеб из муки пшеничной</t>
  </si>
  <si>
    <t xml:space="preserve">Выпечка</t>
  </si>
  <si>
    <t xml:space="preserve">гост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</si>
  <si>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</si>
  <si>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</si>
  <si>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</si>
  <si>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</si>
  <si>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</si>
  <si>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</si>
  <si>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</si>
  <si>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</si>
  <si>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</si>
  <si>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</si>
  <si>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Фрикадельки по- Калининградски</t>
  </si>
  <si>
    <t xml:space="preserve">Гречка отварная</t>
  </si>
  <si>
    <t xml:space="preserve">Какао — напиток на молоке</t>
  </si>
  <si>
    <t xml:space="preserve">фрукты</t>
  </si>
  <si>
    <t xml:space="preserve">Омлет</t>
  </si>
  <si>
    <t xml:space="preserve">Зеленый горошек</t>
  </si>
  <si>
    <t xml:space="preserve">пром</t>
  </si>
  <si>
    <t xml:space="preserve">Чай с сахаром</t>
  </si>
  <si>
    <t xml:space="preserve">54-2 гн</t>
  </si>
  <si>
    <t xml:space="preserve">Вермишель молочная с маслом</t>
  </si>
  <si>
    <t xml:space="preserve">Какао с молоком</t>
  </si>
  <si>
    <t xml:space="preserve">54-21 гн</t>
  </si>
  <si>
    <t xml:space="preserve">Фрукт сезонный</t>
  </si>
  <si>
    <t xml:space="preserve">Блины</t>
  </si>
  <si>
    <t xml:space="preserve">Молоко сгущеное</t>
  </si>
  <si>
    <t xml:space="preserve">Макароны с сыром</t>
  </si>
  <si>
    <t xml:space="preserve">Кукуруза консервированная/ салат из моркови с сахаром</t>
  </si>
  <si>
    <t xml:space="preserve">54-21-s</t>
  </si>
  <si>
    <t xml:space="preserve">Кофейный напиток злаковый на молоке</t>
  </si>
  <si>
    <t xml:space="preserve">Запеканка из творога с молоком сгущенным</t>
  </si>
  <si>
    <t xml:space="preserve">Кондитерское изделие</t>
  </si>
  <si>
    <t xml:space="preserve">Какао напиток на молоке</t>
  </si>
  <si>
    <t xml:space="preserve">Каша пшенная</t>
  </si>
  <si>
    <t xml:space="preserve">Биточки куриные с соусом томатным и зеленым  горошком</t>
  </si>
  <si>
    <t xml:space="preserve">54-28м</t>
  </si>
  <si>
    <t xml:space="preserve">Каша гречневая рассыпчатая</t>
  </si>
  <si>
    <t xml:space="preserve">Кофейный напиток с молоком</t>
  </si>
  <si>
    <t xml:space="preserve">54-23гм</t>
  </si>
  <si>
    <t xml:space="preserve">Пельмени с маслом сливочным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</si>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</sst>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37" activeCellId="0" sqref="E3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7.87"/>
    <col collapsed="false" customWidth="true" hidden="false" outlineLevel="0" max="4" min="4" style="2" width="11.57"/>
    <col collapsed="false" customWidth="true" hidden="false" outlineLevel="0" max="5" min="5" style="1" width="38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15.97</v>
      </c>
      <c r="H6" s="23" t="n">
        <v>14.17</v>
      </c>
      <c r="I6" s="23" t="n">
        <v>23.38</v>
      </c>
      <c r="J6" s="23" t="n">
        <v>238.96</v>
      </c>
      <c r="K6" s="24" t="n">
        <v>196</v>
      </c>
      <c r="L6" s="23"/>
    </row>
    <row r="7" customFormat="false" ht="13.8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200</v>
      </c>
      <c r="G7" s="30" t="n">
        <v>0.27</v>
      </c>
      <c r="H7" s="30" t="n">
        <v>0.05</v>
      </c>
      <c r="I7" s="30" t="n">
        <v>5.75</v>
      </c>
      <c r="J7" s="30" t="n">
        <v>22.5</v>
      </c>
      <c r="K7" s="31" t="s">
        <v>31</v>
      </c>
      <c r="L7" s="30"/>
    </row>
    <row r="8" customFormat="false" ht="13.8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40</v>
      </c>
      <c r="G8" s="30" t="n">
        <v>3.08</v>
      </c>
      <c r="H8" s="30" t="n">
        <v>0.96</v>
      </c>
      <c r="I8" s="30" t="n">
        <v>28</v>
      </c>
      <c r="J8" s="30" t="n">
        <v>113.6</v>
      </c>
      <c r="K8" s="31" t="n">
        <v>376</v>
      </c>
      <c r="L8" s="30"/>
    </row>
    <row r="9" customFormat="false" ht="13.8" hidden="false" customHeight="false" outlineLevel="0" collapsed="false">
      <c r="A9" s="25"/>
      <c r="B9" s="26"/>
      <c r="C9" s="27"/>
      <c r="D9" s="32"/>
      <c r="E9" s="29" t="s">
        <v>34</v>
      </c>
      <c r="F9" s="30" t="n">
        <v>60</v>
      </c>
      <c r="G9" s="30" t="n">
        <v>4.62</v>
      </c>
      <c r="H9" s="30" t="n">
        <v>1.74</v>
      </c>
      <c r="I9" s="30" t="n">
        <v>40.8</v>
      </c>
      <c r="J9" s="30" t="n">
        <v>180</v>
      </c>
      <c r="K9" s="31" t="s">
        <v>35</v>
      </c>
      <c r="L9" s="30"/>
    </row>
    <row r="10" customFormat="false" ht="13.8" hidden="false" customHeight="false" outlineLevel="0" collapsed="false">
      <c r="A10" s="25"/>
      <c r="B10" s="26"/>
      <c r="C10" s="27"/>
      <c r="D10" s="32"/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v>23.94</v>
      </c>
      <c r="H13" s="38" t="n">
        <f aca="false">SUM(H6:H12)</f>
        <v>16.92</v>
      </c>
      <c r="I13" s="38" t="n">
        <f aca="false">SUM(I6:I12)</f>
        <v>97.93</v>
      </c>
      <c r="J13" s="38" t="n">
        <v>555.06</v>
      </c>
      <c r="K13" s="39"/>
      <c r="L13" s="38"/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500</v>
      </c>
      <c r="G24" s="47" t="n">
        <f aca="false">G13+G23</f>
        <v>23.94</v>
      </c>
      <c r="H24" s="47" t="n">
        <f aca="false">H13+H23</f>
        <v>16.92</v>
      </c>
      <c r="I24" s="47" t="n">
        <f aca="false">I13+I23</f>
        <v>97.93</v>
      </c>
      <c r="J24" s="47" t="n">
        <f aca="false">J13+J23</f>
        <v>555.06</v>
      </c>
      <c r="K24" s="47"/>
      <c r="L24" s="47" t="n">
        <f aca="false">L13+L23</f>
        <v>0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9" t="s">
        <v>46</v>
      </c>
      <c r="F25" s="30" t="n">
        <v>90</v>
      </c>
      <c r="G25" s="30" t="n">
        <v>8.84</v>
      </c>
      <c r="H25" s="30" t="n">
        <v>10.72</v>
      </c>
      <c r="I25" s="30" t="n">
        <v>9.7</v>
      </c>
      <c r="J25" s="30" t="n">
        <v>196.68</v>
      </c>
      <c r="K25" s="31" t="n">
        <v>105</v>
      </c>
      <c r="L25" s="23"/>
    </row>
    <row r="26" customFormat="false" ht="13.8" hidden="false" customHeight="false" outlineLevel="0" collapsed="false">
      <c r="A26" s="48"/>
      <c r="B26" s="26"/>
      <c r="C26" s="27"/>
      <c r="D26" s="28"/>
      <c r="E26" s="22" t="s">
        <v>47</v>
      </c>
      <c r="F26" s="23" t="n">
        <v>150</v>
      </c>
      <c r="G26" s="23" t="n">
        <v>8.75</v>
      </c>
      <c r="H26" s="23" t="n">
        <v>4.41</v>
      </c>
      <c r="I26" s="23" t="n">
        <v>28.34</v>
      </c>
      <c r="J26" s="23" t="n">
        <v>127.1</v>
      </c>
      <c r="K26" s="24" t="n">
        <v>171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48</v>
      </c>
      <c r="F27" s="30" t="n">
        <v>200</v>
      </c>
      <c r="G27" s="30" t="n">
        <v>3.69</v>
      </c>
      <c r="H27" s="30" t="n">
        <v>3.76</v>
      </c>
      <c r="I27" s="30" t="n">
        <v>13.99</v>
      </c>
      <c r="J27" s="30" t="n">
        <v>109.91</v>
      </c>
      <c r="K27" s="31" t="n">
        <v>415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60</v>
      </c>
      <c r="G28" s="30" t="n">
        <v>4.62</v>
      </c>
      <c r="H28" s="30" t="n">
        <v>1.44</v>
      </c>
      <c r="I28" s="30" t="n">
        <v>42</v>
      </c>
      <c r="J28" s="30" t="n">
        <v>170.4</v>
      </c>
      <c r="K28" s="31" t="n">
        <v>18</v>
      </c>
      <c r="L28" s="30"/>
    </row>
    <row r="29" customFormat="false" ht="15" hidden="false" customHeight="false" outlineLevel="0" collapsed="false">
      <c r="A29" s="48"/>
      <c r="B29" s="26"/>
      <c r="C29" s="27"/>
      <c r="D29" s="32" t="s">
        <v>49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500</v>
      </c>
      <c r="G32" s="38" t="n">
        <f aca="false">SUM(G25:G31)</f>
        <v>25.9</v>
      </c>
      <c r="H32" s="38" t="n">
        <f aca="false">SUM(H25:H31)</f>
        <v>20.33</v>
      </c>
      <c r="I32" s="38" t="n">
        <f aca="false">SUM(I25:I31)</f>
        <v>94.03</v>
      </c>
      <c r="J32" s="38" t="n">
        <f aca="false">SUM(J25:J31)</f>
        <v>604.09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2"/>
      <c r="F33" s="23"/>
      <c r="G33" s="23"/>
      <c r="H33" s="23"/>
      <c r="I33" s="23"/>
      <c r="J33" s="23"/>
      <c r="K33" s="24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customFormat="false" ht="13.8" hidden="false" customHeight="false" outlineLevel="0" collapsed="false">
      <c r="A35" s="48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customFormat="false" ht="13.8" hidden="false" customHeight="false" outlineLevel="0" collapsed="false">
      <c r="A36" s="48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500</v>
      </c>
      <c r="G43" s="47" t="n">
        <f aca="false">G32+G42</f>
        <v>25.9</v>
      </c>
      <c r="H43" s="47" t="n">
        <f aca="false">H32+H42</f>
        <v>20.33</v>
      </c>
      <c r="I43" s="47" t="n">
        <f aca="false">I32+I42</f>
        <v>94.03</v>
      </c>
      <c r="J43" s="47" t="n">
        <f aca="false">J32+J42</f>
        <v>604.09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200</v>
      </c>
      <c r="G44" s="23" t="n">
        <v>18.61</v>
      </c>
      <c r="H44" s="23" t="n">
        <v>12.01</v>
      </c>
      <c r="I44" s="23" t="n">
        <v>59.16</v>
      </c>
      <c r="J44" s="23" t="n">
        <v>283.96</v>
      </c>
      <c r="K44" s="24" t="n">
        <v>229</v>
      </c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 t="s">
        <v>51</v>
      </c>
      <c r="F45" s="30" t="n">
        <v>60</v>
      </c>
      <c r="G45" s="30" t="n">
        <v>4.5</v>
      </c>
      <c r="H45" s="30" t="n">
        <v>2.02</v>
      </c>
      <c r="I45" s="30" t="n">
        <v>22.8</v>
      </c>
      <c r="J45" s="30" t="n">
        <v>78.63</v>
      </c>
      <c r="K45" s="31" t="s">
        <v>52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32</v>
      </c>
      <c r="E46" s="29" t="s">
        <v>33</v>
      </c>
      <c r="F46" s="30" t="n">
        <v>40</v>
      </c>
      <c r="G46" s="30" t="n">
        <v>3.08</v>
      </c>
      <c r="H46" s="30" t="n">
        <v>0.96</v>
      </c>
      <c r="I46" s="30" t="n">
        <v>28</v>
      </c>
      <c r="J46" s="30" t="n">
        <v>113.6</v>
      </c>
      <c r="K46" s="31" t="n">
        <v>18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53</v>
      </c>
      <c r="F47" s="30" t="n">
        <v>200</v>
      </c>
      <c r="G47" s="30" t="n">
        <v>0.22</v>
      </c>
      <c r="H47" s="30" t="n">
        <v>0.05</v>
      </c>
      <c r="I47" s="30" t="n">
        <v>5.57</v>
      </c>
      <c r="J47" s="30" t="n">
        <v>20.95</v>
      </c>
      <c r="K47" s="31" t="s">
        <v>54</v>
      </c>
      <c r="L47" s="30"/>
    </row>
    <row r="48" customFormat="false" ht="13.8" hidden="false" customHeight="false" outlineLevel="0" collapsed="false">
      <c r="A48" s="25"/>
      <c r="B48" s="26"/>
      <c r="C48" s="27"/>
      <c r="D48" s="32"/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500</v>
      </c>
      <c r="G51" s="38" t="n">
        <f aca="false">SUM(G44:G50)</f>
        <v>26.41</v>
      </c>
      <c r="H51" s="38" t="n">
        <f aca="false">SUM(H44:H50)</f>
        <v>15.04</v>
      </c>
      <c r="I51" s="38" t="n">
        <f aca="false">SUM(I44:I50)</f>
        <v>115.53</v>
      </c>
      <c r="J51" s="38" t="n">
        <f aca="false">SUM(J44:J50)</f>
        <v>497.14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500</v>
      </c>
      <c r="G62" s="47" t="n">
        <f aca="false">G51+G61</f>
        <v>26.41</v>
      </c>
      <c r="H62" s="47" t="n">
        <f aca="false">H51+H61</f>
        <v>15.04</v>
      </c>
      <c r="I62" s="47" t="n">
        <f aca="false">I51+I61</f>
        <v>115.53</v>
      </c>
      <c r="J62" s="47" t="n">
        <f aca="false">J51+J61</f>
        <v>497.14</v>
      </c>
      <c r="K62" s="47"/>
      <c r="L62" s="47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55</v>
      </c>
      <c r="F63" s="23" t="n">
        <v>200</v>
      </c>
      <c r="G63" s="23" t="n">
        <v>4.7</v>
      </c>
      <c r="H63" s="23" t="n">
        <v>8.9</v>
      </c>
      <c r="I63" s="23" t="n">
        <v>17.63</v>
      </c>
      <c r="J63" s="23" t="n">
        <v>270</v>
      </c>
      <c r="K63" s="24" t="n">
        <v>171</v>
      </c>
      <c r="L63" s="23"/>
    </row>
    <row r="64" customFormat="false" ht="13.8" hidden="false" customHeight="false" outlineLevel="0" collapsed="false">
      <c r="A64" s="25"/>
      <c r="B64" s="26"/>
      <c r="C64" s="27"/>
      <c r="D64" s="28" t="s">
        <v>29</v>
      </c>
      <c r="E64" s="29" t="s">
        <v>56</v>
      </c>
      <c r="F64" s="30" t="n">
        <v>200</v>
      </c>
      <c r="G64" s="30" t="n">
        <v>3.69</v>
      </c>
      <c r="H64" s="30" t="n">
        <v>3.76</v>
      </c>
      <c r="I64" s="30" t="n">
        <v>109.91</v>
      </c>
      <c r="J64" s="30" t="n">
        <v>109.91</v>
      </c>
      <c r="K64" s="31" t="s">
        <v>57</v>
      </c>
      <c r="L64" s="30"/>
    </row>
    <row r="65" customFormat="false" ht="13.8" hidden="false" customHeight="false" outlineLevel="0" collapsed="false">
      <c r="A65" s="25"/>
      <c r="B65" s="26"/>
      <c r="C65" s="27"/>
      <c r="D65" s="32" t="s">
        <v>32</v>
      </c>
      <c r="E65" s="29" t="s">
        <v>33</v>
      </c>
      <c r="F65" s="30" t="n">
        <v>40</v>
      </c>
      <c r="G65" s="30" t="n">
        <v>3.08</v>
      </c>
      <c r="H65" s="30" t="n">
        <v>0.96</v>
      </c>
      <c r="I65" s="30" t="n">
        <v>113.6</v>
      </c>
      <c r="J65" s="30" t="n">
        <v>113.6</v>
      </c>
      <c r="K65" s="31" t="n">
        <v>18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49</v>
      </c>
      <c r="E66" s="29" t="s">
        <v>58</v>
      </c>
      <c r="F66" s="30" t="n">
        <v>100</v>
      </c>
      <c r="G66" s="30" t="n">
        <v>0.4</v>
      </c>
      <c r="H66" s="30"/>
      <c r="I66" s="30" t="n">
        <v>26</v>
      </c>
      <c r="J66" s="30" t="n">
        <v>26</v>
      </c>
      <c r="K66" s="31" t="n">
        <v>403</v>
      </c>
      <c r="L66" s="30"/>
    </row>
    <row r="67" customFormat="false" ht="13.8" hidden="false" customHeight="false" outlineLevel="0" collapsed="false">
      <c r="A67" s="25"/>
      <c r="B67" s="26"/>
      <c r="C67" s="27"/>
      <c r="D67" s="32"/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540</v>
      </c>
      <c r="G70" s="38" t="n">
        <f aca="false">SUM(G63:G69)</f>
        <v>11.87</v>
      </c>
      <c r="H70" s="38" t="n">
        <f aca="false">SUM(H63:H69)</f>
        <v>13.62</v>
      </c>
      <c r="I70" s="38" t="n">
        <f aca="false">SUM(I63:I69)</f>
        <v>267.14</v>
      </c>
      <c r="J70" s="38" t="n">
        <f aca="false">SUM(J63:J69)</f>
        <v>519.51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540</v>
      </c>
      <c r="G81" s="47" t="n">
        <f aca="false">G70+G80</f>
        <v>11.87</v>
      </c>
      <c r="H81" s="47" t="n">
        <f aca="false">H70+H80</f>
        <v>13.62</v>
      </c>
      <c r="I81" s="47" t="n">
        <f aca="false">I70+I80</f>
        <v>267.14</v>
      </c>
      <c r="J81" s="47" t="n">
        <f aca="false">J70+J80</f>
        <v>519.51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59</v>
      </c>
      <c r="F82" s="23" t="n">
        <v>150</v>
      </c>
      <c r="G82" s="23" t="n">
        <v>19.41</v>
      </c>
      <c r="H82" s="23" t="n">
        <v>15.23</v>
      </c>
      <c r="I82" s="23" t="n">
        <v>119.68</v>
      </c>
      <c r="J82" s="23" t="n">
        <v>513.14</v>
      </c>
      <c r="K82" s="24" t="n">
        <v>726</v>
      </c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 t="s">
        <v>60</v>
      </c>
      <c r="F83" s="30" t="n">
        <v>20</v>
      </c>
      <c r="G83" s="30" t="n">
        <v>15.03</v>
      </c>
      <c r="H83" s="30" t="n">
        <v>12.48</v>
      </c>
      <c r="I83" s="30" t="n">
        <v>81.03</v>
      </c>
      <c r="J83" s="30" t="n">
        <v>292.44</v>
      </c>
      <c r="K83" s="31" t="n">
        <v>471</v>
      </c>
      <c r="L83" s="30"/>
    </row>
    <row r="84" customFormat="false" ht="13.8" hidden="false" customHeight="false" outlineLevel="0" collapsed="false">
      <c r="A84" s="25"/>
      <c r="B84" s="26"/>
      <c r="C84" s="27"/>
      <c r="D84" s="32" t="s">
        <v>49</v>
      </c>
      <c r="E84" s="29" t="s">
        <v>58</v>
      </c>
      <c r="F84" s="30" t="n">
        <v>100</v>
      </c>
      <c r="G84" s="30" t="n">
        <v>0.4</v>
      </c>
      <c r="H84" s="30"/>
      <c r="I84" s="30" t="n">
        <v>10</v>
      </c>
      <c r="J84" s="30" t="n">
        <v>26</v>
      </c>
      <c r="K84" s="31" t="n">
        <v>403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200</v>
      </c>
      <c r="G85" s="30" t="n">
        <v>0.27</v>
      </c>
      <c r="H85" s="30" t="n">
        <v>0.05</v>
      </c>
      <c r="I85" s="30" t="n">
        <v>5.75</v>
      </c>
      <c r="J85" s="30" t="n">
        <v>22.5</v>
      </c>
      <c r="K85" s="31" t="s">
        <v>31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32</v>
      </c>
      <c r="E86" s="29" t="s">
        <v>33</v>
      </c>
      <c r="F86" s="30" t="n">
        <v>40</v>
      </c>
      <c r="G86" s="30" t="n">
        <v>2.31</v>
      </c>
      <c r="H86" s="30" t="n">
        <v>0.72</v>
      </c>
      <c r="I86" s="30" t="n">
        <v>21</v>
      </c>
      <c r="J86" s="30" t="n">
        <v>113.05</v>
      </c>
      <c r="K86" s="31" t="n">
        <v>102</v>
      </c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510</v>
      </c>
      <c r="G89" s="38" t="n">
        <f aca="false">SUM(G82:G88)</f>
        <v>37.42</v>
      </c>
      <c r="H89" s="38" t="n">
        <f aca="false">SUM(H82:H88)</f>
        <v>28.48</v>
      </c>
      <c r="I89" s="38" t="n">
        <f aca="false">SUM(I82:I88)</f>
        <v>237.46</v>
      </c>
      <c r="J89" s="38" t="n">
        <f aca="false">SUM(J82:J88)</f>
        <v>967.13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510</v>
      </c>
      <c r="G100" s="47" t="n">
        <f aca="false">G89+G99</f>
        <v>37.42</v>
      </c>
      <c r="H100" s="47" t="n">
        <f aca="false">H89+H99</f>
        <v>28.48</v>
      </c>
      <c r="I100" s="47" t="n">
        <f aca="false">I89+I99</f>
        <v>237.46</v>
      </c>
      <c r="J100" s="47" t="n">
        <f aca="false">J89+J99</f>
        <v>967.13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61</v>
      </c>
      <c r="F101" s="23" t="n">
        <v>200</v>
      </c>
      <c r="G101" s="23" t="n">
        <v>11.1</v>
      </c>
      <c r="H101" s="23" t="n">
        <v>11.3</v>
      </c>
      <c r="I101" s="23" t="n">
        <v>55.2</v>
      </c>
      <c r="J101" s="23" t="n">
        <v>366.9</v>
      </c>
      <c r="K101" s="24" t="n">
        <v>226</v>
      </c>
      <c r="L101" s="23"/>
    </row>
    <row r="102" customFormat="false" ht="23.85" hidden="false" customHeight="false" outlineLevel="0" collapsed="false">
      <c r="A102" s="25"/>
      <c r="B102" s="26"/>
      <c r="C102" s="27"/>
      <c r="D102" s="28"/>
      <c r="E102" s="29" t="s">
        <v>62</v>
      </c>
      <c r="F102" s="30" t="n">
        <v>60</v>
      </c>
      <c r="G102" s="30" t="n">
        <v>6.18</v>
      </c>
      <c r="H102" s="30" t="n">
        <v>2.94</v>
      </c>
      <c r="I102" s="30" t="n">
        <v>36</v>
      </c>
      <c r="J102" s="30" t="n">
        <v>195</v>
      </c>
      <c r="K102" s="31" t="s">
        <v>63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64</v>
      </c>
      <c r="F103" s="30" t="n">
        <v>200</v>
      </c>
      <c r="G103" s="30" t="n">
        <v>3.42</v>
      </c>
      <c r="H103" s="30" t="n">
        <v>3.5</v>
      </c>
      <c r="I103" s="30" t="n">
        <v>11.54</v>
      </c>
      <c r="J103" s="30" t="n">
        <v>91.3</v>
      </c>
      <c r="K103" s="31" t="n">
        <v>418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40</v>
      </c>
      <c r="G104" s="30" t="n">
        <v>3.08</v>
      </c>
      <c r="H104" s="30" t="n">
        <v>0.96</v>
      </c>
      <c r="I104" s="30" t="n">
        <v>28</v>
      </c>
      <c r="J104" s="30" t="n">
        <v>113.6</v>
      </c>
      <c r="K104" s="31" t="n">
        <v>18</v>
      </c>
      <c r="L104" s="30"/>
    </row>
    <row r="105" customFormat="false" ht="15" hidden="false" customHeight="false" outlineLevel="0" collapsed="false">
      <c r="A105" s="25"/>
      <c r="B105" s="26"/>
      <c r="C105" s="27"/>
      <c r="D105" s="32"/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500</v>
      </c>
      <c r="G108" s="38" t="n">
        <f aca="false">SUM(G101:G107)</f>
        <v>23.78</v>
      </c>
      <c r="H108" s="38" t="n">
        <f aca="false">SUM(H101:H107)</f>
        <v>18.7</v>
      </c>
      <c r="I108" s="38" t="n">
        <f aca="false">SUM(I101:I107)</f>
        <v>130.74</v>
      </c>
      <c r="J108" s="38" t="n">
        <f aca="false">SUM(J101:J107)</f>
        <v>766.8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500</v>
      </c>
      <c r="G119" s="47" t="n">
        <f aca="false">G108+G118</f>
        <v>23.78</v>
      </c>
      <c r="H119" s="47" t="n">
        <f aca="false">H108+H118</f>
        <v>18.7</v>
      </c>
      <c r="I119" s="47" t="n">
        <f aca="false">I108+I118</f>
        <v>130.74</v>
      </c>
      <c r="J119" s="47" t="n">
        <f aca="false">J108+J118</f>
        <v>766.8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65</v>
      </c>
      <c r="F120" s="23" t="n">
        <v>200</v>
      </c>
      <c r="G120" s="23" t="n">
        <v>9.75</v>
      </c>
      <c r="H120" s="23" t="n">
        <v>13.18</v>
      </c>
      <c r="I120" s="23" t="n">
        <v>15.29</v>
      </c>
      <c r="J120" s="23" t="n">
        <v>210.11</v>
      </c>
      <c r="K120" s="24" t="n">
        <v>239</v>
      </c>
      <c r="L120" s="23"/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66</v>
      </c>
      <c r="F121" s="30" t="n">
        <v>40</v>
      </c>
      <c r="G121" s="30" t="n">
        <v>3.08</v>
      </c>
      <c r="H121" s="30" t="n">
        <v>1.16</v>
      </c>
      <c r="I121" s="30" t="n">
        <v>27.2</v>
      </c>
      <c r="J121" s="30" t="n">
        <v>120</v>
      </c>
      <c r="K121" s="31" t="n">
        <v>9</v>
      </c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67</v>
      </c>
      <c r="F122" s="30" t="n">
        <v>200</v>
      </c>
      <c r="G122" s="30" t="n">
        <v>2.71</v>
      </c>
      <c r="H122" s="30" t="n">
        <v>2.85</v>
      </c>
      <c r="I122" s="30" t="n">
        <v>11.74</v>
      </c>
      <c r="J122" s="30" t="n">
        <v>86.63</v>
      </c>
      <c r="K122" s="31" t="n">
        <v>415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60</v>
      </c>
      <c r="G123" s="30" t="n">
        <v>4.62</v>
      </c>
      <c r="H123" s="30" t="n">
        <v>1.44</v>
      </c>
      <c r="I123" s="30" t="n">
        <v>42</v>
      </c>
      <c r="J123" s="30" t="n">
        <v>170.4</v>
      </c>
      <c r="K123" s="31" t="n">
        <v>18</v>
      </c>
      <c r="L123" s="30"/>
    </row>
    <row r="124" customFormat="false" ht="13.8" hidden="false" customHeight="false" outlineLevel="0" collapsed="false">
      <c r="A124" s="48"/>
      <c r="B124" s="26"/>
      <c r="C124" s="27"/>
      <c r="D124" s="32"/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500</v>
      </c>
      <c r="G127" s="38" t="n">
        <f aca="false">SUM(G120:G126)</f>
        <v>20.16</v>
      </c>
      <c r="H127" s="38" t="n">
        <f aca="false">SUM(H120:H126)</f>
        <v>18.63</v>
      </c>
      <c r="I127" s="38" t="n">
        <f aca="false">SUM(I120:I126)</f>
        <v>96.23</v>
      </c>
      <c r="J127" s="38" t="n">
        <f aca="false">SUM(J120:J126)</f>
        <v>587.14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500</v>
      </c>
      <c r="G138" s="47" t="n">
        <f aca="false">G127+G137</f>
        <v>20.16</v>
      </c>
      <c r="H138" s="47" t="n">
        <f aca="false">H127+H137</f>
        <v>18.63</v>
      </c>
      <c r="I138" s="47" t="n">
        <f aca="false">I127+I137</f>
        <v>96.23</v>
      </c>
      <c r="J138" s="47" t="n">
        <f aca="false">J127+J137</f>
        <v>587.14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68</v>
      </c>
      <c r="F139" s="23" t="n">
        <v>200</v>
      </c>
      <c r="G139" s="23" t="n">
        <v>7.78</v>
      </c>
      <c r="H139" s="23" t="n">
        <v>7.3</v>
      </c>
      <c r="I139" s="23" t="n">
        <v>25.58</v>
      </c>
      <c r="J139" s="23" t="n">
        <v>217.54</v>
      </c>
      <c r="K139" s="24" t="n">
        <v>199</v>
      </c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 t="s">
        <v>66</v>
      </c>
      <c r="F140" s="30" t="n">
        <v>40</v>
      </c>
      <c r="G140" s="30" t="n">
        <v>3.08</v>
      </c>
      <c r="H140" s="30" t="n">
        <v>7.32</v>
      </c>
      <c r="I140" s="30" t="n">
        <v>10.36</v>
      </c>
      <c r="J140" s="30" t="n">
        <v>138.24</v>
      </c>
      <c r="K140" s="31" t="n">
        <v>590</v>
      </c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30</v>
      </c>
      <c r="F141" s="30" t="n">
        <v>200</v>
      </c>
      <c r="G141" s="30" t="n">
        <v>0.27</v>
      </c>
      <c r="H141" s="30" t="n">
        <v>0.05</v>
      </c>
      <c r="I141" s="30" t="n">
        <v>5.75</v>
      </c>
      <c r="J141" s="30" t="n">
        <v>22.5</v>
      </c>
      <c r="K141" s="31" t="s">
        <v>31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33</v>
      </c>
      <c r="F142" s="30" t="n">
        <v>60</v>
      </c>
      <c r="G142" s="30" t="n">
        <v>4.62</v>
      </c>
      <c r="H142" s="30" t="n">
        <v>1.44</v>
      </c>
      <c r="I142" s="30" t="n">
        <v>42</v>
      </c>
      <c r="J142" s="30" t="n">
        <v>170.4</v>
      </c>
      <c r="K142" s="31" t="n">
        <v>18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49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500</v>
      </c>
      <c r="G146" s="38" t="n">
        <f aca="false">SUM(G139:G145)</f>
        <v>15.75</v>
      </c>
      <c r="H146" s="38" t="n">
        <f aca="false">SUM(H139:H145)</f>
        <v>16.11</v>
      </c>
      <c r="I146" s="38" t="n">
        <f aca="false">SUM(I139:I145)</f>
        <v>83.69</v>
      </c>
      <c r="J146" s="38" t="n">
        <f aca="false">SUM(J139:J145)</f>
        <v>548.68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500</v>
      </c>
      <c r="G157" s="47" t="n">
        <f aca="false">G146+G156</f>
        <v>15.75</v>
      </c>
      <c r="H157" s="47" t="n">
        <f aca="false">H146+H156</f>
        <v>16.11</v>
      </c>
      <c r="I157" s="47" t="n">
        <f aca="false">I146+I156</f>
        <v>83.69</v>
      </c>
      <c r="J157" s="47" t="n">
        <f aca="false">J146+J156</f>
        <v>548.68</v>
      </c>
      <c r="K157" s="47"/>
      <c r="L157" s="47" t="n">
        <f aca="false">L146+L156</f>
        <v>0</v>
      </c>
    </row>
    <row r="158" customFormat="false" ht="23.8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69</v>
      </c>
      <c r="F158" s="23" t="n">
        <v>150</v>
      </c>
      <c r="G158" s="23" t="n">
        <v>14.56</v>
      </c>
      <c r="H158" s="23" t="n">
        <v>2.19</v>
      </c>
      <c r="I158" s="23" t="n">
        <v>68.2</v>
      </c>
      <c r="J158" s="23" t="n">
        <v>289.42</v>
      </c>
      <c r="K158" s="24" t="s">
        <v>70</v>
      </c>
      <c r="L158" s="23"/>
    </row>
    <row r="159" customFormat="false" ht="13.8" hidden="false" customHeight="false" outlineLevel="0" collapsed="false">
      <c r="A159" s="25"/>
      <c r="B159" s="26"/>
      <c r="C159" s="27"/>
      <c r="D159" s="28" t="s">
        <v>27</v>
      </c>
      <c r="E159" s="29" t="s">
        <v>71</v>
      </c>
      <c r="F159" s="30" t="n">
        <v>150</v>
      </c>
      <c r="G159" s="30" t="n">
        <v>6.33</v>
      </c>
      <c r="H159" s="30" t="n">
        <v>2.68</v>
      </c>
      <c r="I159" s="30" t="n">
        <v>20.53</v>
      </c>
      <c r="J159" s="30" t="n">
        <v>87.44</v>
      </c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72</v>
      </c>
      <c r="F160" s="30" t="n">
        <v>200</v>
      </c>
      <c r="G160" s="30" t="n">
        <v>3.42</v>
      </c>
      <c r="H160" s="30" t="n">
        <v>3.5</v>
      </c>
      <c r="I160" s="30" t="n">
        <v>12.33</v>
      </c>
      <c r="J160" s="30" t="n">
        <v>94.25</v>
      </c>
      <c r="K160" s="31" t="s">
        <v>73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40</v>
      </c>
      <c r="G161" s="30" t="n">
        <v>3.08</v>
      </c>
      <c r="H161" s="30" t="n">
        <v>0.96</v>
      </c>
      <c r="I161" s="30" t="n">
        <v>28</v>
      </c>
      <c r="J161" s="30" t="n">
        <v>113.6</v>
      </c>
      <c r="K161" s="31" t="n">
        <v>18</v>
      </c>
      <c r="L161" s="30"/>
    </row>
    <row r="162" customFormat="false" ht="15" hidden="false" customHeight="false" outlineLevel="0" collapsed="false">
      <c r="A162" s="25"/>
      <c r="B162" s="26"/>
      <c r="C162" s="27"/>
      <c r="D162" s="32"/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540</v>
      </c>
      <c r="G165" s="38" t="n">
        <f aca="false">SUM(G158:G164)</f>
        <v>27.39</v>
      </c>
      <c r="H165" s="38" t="n">
        <f aca="false">SUM(H158:H164)</f>
        <v>9.33</v>
      </c>
      <c r="I165" s="38" t="n">
        <f aca="false">SUM(I158:I164)</f>
        <v>129.06</v>
      </c>
      <c r="J165" s="38" t="n">
        <f aca="false">SUM(J158:J164)</f>
        <v>584.71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540</v>
      </c>
      <c r="G176" s="47" t="n">
        <f aca="false">G165+G175</f>
        <v>27.39</v>
      </c>
      <c r="H176" s="47" t="n">
        <f aca="false">H165+H175</f>
        <v>9.33</v>
      </c>
      <c r="I176" s="47" t="n">
        <f aca="false">I165+I175</f>
        <v>129.06</v>
      </c>
      <c r="J176" s="47" t="n">
        <f aca="false">J165+J175</f>
        <v>584.71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74</v>
      </c>
      <c r="F177" s="23" t="n">
        <v>180</v>
      </c>
      <c r="G177" s="23" t="n">
        <v>26.06</v>
      </c>
      <c r="H177" s="23" t="n">
        <v>31.13</v>
      </c>
      <c r="I177" s="23" t="n">
        <v>40.05</v>
      </c>
      <c r="J177" s="23" t="n">
        <v>437.4</v>
      </c>
      <c r="K177" s="24" t="n">
        <v>504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53</v>
      </c>
      <c r="F178" s="30" t="n">
        <v>200</v>
      </c>
      <c r="G178" s="30" t="n">
        <v>0.22</v>
      </c>
      <c r="H178" s="30" t="n">
        <v>0.05</v>
      </c>
      <c r="I178" s="30" t="n">
        <v>5.57</v>
      </c>
      <c r="J178" s="30" t="n">
        <v>20.95</v>
      </c>
      <c r="K178" s="31" t="n">
        <v>420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33</v>
      </c>
      <c r="F179" s="30" t="n">
        <v>20</v>
      </c>
      <c r="G179" s="30" t="n">
        <v>1.54</v>
      </c>
      <c r="H179" s="30" t="n">
        <v>0.48</v>
      </c>
      <c r="I179" s="30" t="n">
        <v>14</v>
      </c>
      <c r="J179" s="30" t="n">
        <v>56.8</v>
      </c>
      <c r="K179" s="31" t="n">
        <v>18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49</v>
      </c>
      <c r="E180" s="29" t="s">
        <v>58</v>
      </c>
      <c r="F180" s="30" t="n">
        <v>100</v>
      </c>
      <c r="G180" s="30" t="n">
        <v>0.4</v>
      </c>
      <c r="H180" s="30"/>
      <c r="I180" s="30" t="n">
        <v>10</v>
      </c>
      <c r="J180" s="30" t="n">
        <v>26</v>
      </c>
      <c r="K180" s="31" t="n">
        <v>403</v>
      </c>
      <c r="L180" s="30"/>
    </row>
    <row r="181" customFormat="false" ht="13.8" hidden="false" customHeight="false" outlineLevel="0" collapsed="false">
      <c r="A181" s="25"/>
      <c r="B181" s="26"/>
      <c r="C181" s="27"/>
      <c r="D181" s="32"/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500</v>
      </c>
      <c r="G184" s="38" t="n">
        <f aca="false">SUM(G177:G183)</f>
        <v>28.22</v>
      </c>
      <c r="H184" s="38" t="n">
        <f aca="false">SUM(H177:H183)</f>
        <v>31.66</v>
      </c>
      <c r="I184" s="38" t="n">
        <f aca="false">SUM(I177:I183)</f>
        <v>69.62</v>
      </c>
      <c r="J184" s="38" t="n">
        <f aca="false">SUM(J177:J183)</f>
        <v>541.15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500</v>
      </c>
      <c r="G195" s="47" t="n">
        <f aca="false">G184+G194</f>
        <v>28.22</v>
      </c>
      <c r="H195" s="47" t="n">
        <f aca="false">H184+H194</f>
        <v>31.66</v>
      </c>
      <c r="I195" s="47" t="n">
        <f aca="false">I184+I194</f>
        <v>69.62</v>
      </c>
      <c r="J195" s="47" t="n">
        <f aca="false">J184+J194</f>
        <v>541.15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75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509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24.084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18.882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132.143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617.141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2023-10-20T07:35:39Z</cp:lastPrinted>
  <dcterms:modified xsi:type="dcterms:W3CDTF">2025-01-21T08:53:12Z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